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Раздел 2.1" sheetId="1" r:id="rId1"/>
    <sheet name="Раздел 2.2" sheetId="2" r:id="rId2"/>
    <sheet name="Раздел 2.3" sheetId="3" r:id="rId3"/>
    <sheet name="Раздел 2.4" sheetId="4" r:id="rId4"/>
  </sheets>
  <definedNames>
    <definedName name="_xlnm.Print_Area" localSheetId="3">'Раздел 2.4'!$A$2:$R$18</definedName>
  </definedNames>
  <calcPr calcId="144525"/>
</workbook>
</file>

<file path=xl/calcChain.xml><?xml version="1.0" encoding="utf-8"?>
<calcChain xmlns="http://schemas.openxmlformats.org/spreadsheetml/2006/main">
  <c r="A8" i="3" l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7" i="3"/>
</calcChain>
</file>

<file path=xl/sharedStrings.xml><?xml version="1.0" encoding="utf-8"?>
<sst xmlns="http://schemas.openxmlformats.org/spreadsheetml/2006/main" count="380" uniqueCount="89">
  <si>
    <t>Раздел 2. Сведения о муниципальном движимом и ином имуществе</t>
  </si>
  <si>
    <t>Раздел 2.1. Сведения об акциях</t>
  </si>
  <si>
    <t>Раздел 2.2. Сведения о долях (вкладах) в уставных (складочных) капиталах хозяйственных обществ и товариществ</t>
  </si>
  <si>
    <t>Раздел 2.3. Сведения о движимом имуществе и ином имуществе, за исключением акций и долей (вкладов) в уставных (складочных) капиталах хозяйственных обществ и товариществ</t>
  </si>
  <si>
    <t>Раздел 2.4. Сведения о долях в праве общей долевой собственности на объекты недвижимого и (или) движимого имущества</t>
  </si>
  <si>
    <t>Реестровый номер</t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</si>
  <si>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</si>
  <si>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</si>
  <si>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r>
      <t>Сведения об участниках общей долевой собственности</t>
    </r>
    <r>
      <rPr>
        <vertAlign val="superscript"/>
        <sz val="8"/>
        <color rgb="FF444444"/>
        <rFont val="Times New Roman"/>
        <family val="1"/>
        <charset val="204"/>
      </rPr>
      <t>8</t>
    </r>
  </si>
  <si>
    <t>Сведения о правообладателе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</si>
  <si>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color rgb="FF444444"/>
        <rFont val="Times New Roman"/>
        <family val="1"/>
        <charset val="204"/>
      </rPr>
      <t>6</t>
    </r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</si>
  <si>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</si>
  <si>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r>
      <t>Сведения об установленных ограничениях (обременениях)</t>
    </r>
    <r>
      <rPr>
        <vertAlign val="superscript"/>
        <sz val="8"/>
        <color rgb="FF444444"/>
        <rFont val="Times New Roman"/>
        <family val="1"/>
        <charset val="204"/>
      </rPr>
      <t>7</t>
    </r>
  </si>
  <si>
    <t>Сведения о лице, в пользу которого установлены ограничения (обременения)</t>
  </si>
  <si>
    <t>Иные сведения (при необходимости)</t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</si>
  <si>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</si>
  <si>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</si>
  <si>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</si>
  <si>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балансовая/остаточная</t>
  </si>
  <si>
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</si>
  <si>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Доля (вклад) в уставном (складочном) капитале хозяйственного общества, товарищества в процентах</t>
  </si>
  <si>
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</si>
  <si>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</si>
  <si>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t>_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</si>
  <si>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rFont val="Times New Roman"/>
        <family val="1"/>
        <charset val="204"/>
      </rPr>
      <t>6</t>
    </r>
  </si>
  <si>
    <r>
      <t>Сведения об установленных ограничениях (обременениях)</t>
    </r>
    <r>
      <rPr>
        <vertAlign val="superscript"/>
        <sz val="8"/>
        <rFont val="Times New Roman"/>
        <family val="1"/>
        <charset val="204"/>
      </rPr>
      <t>7</t>
    </r>
  </si>
  <si>
    <t>Автомобиль CHEVROLET, KLAL (EPIKA)</t>
  </si>
  <si>
    <t>Автомобиль Нива Шевроле</t>
  </si>
  <si>
    <t xml:space="preserve">Автомоб.ШЕВРОЛЕ-НИВА </t>
  </si>
  <si>
    <t>RENO DUSTER</t>
  </si>
  <si>
    <t>Эксковатор-Погрузчик JCB 3CX-4WS-SM</t>
  </si>
  <si>
    <t>Автогрейдер TG200</t>
  </si>
  <si>
    <t>Диван</t>
  </si>
  <si>
    <t xml:space="preserve">Компьютер 2 </t>
  </si>
  <si>
    <t>Комплекс КСА по гос.контракту №45 от 27.12.2005</t>
  </si>
  <si>
    <t xml:space="preserve">Компьютер </t>
  </si>
  <si>
    <t>Компьютер</t>
  </si>
  <si>
    <t>Компьютер 1</t>
  </si>
  <si>
    <t>Компьютер 2</t>
  </si>
  <si>
    <t>Компьютер 3</t>
  </si>
  <si>
    <t>Компьютер dx2400 MT.</t>
  </si>
  <si>
    <t>Компьютер Canon LBP-1120</t>
  </si>
  <si>
    <t xml:space="preserve">Компьютер SAMSUNG </t>
  </si>
  <si>
    <t xml:space="preserve">Компьютер Рабочая станция </t>
  </si>
  <si>
    <t>Компьютер Рабочая станция (приемная)</t>
  </si>
  <si>
    <t xml:space="preserve">Компьютер(Рабочая станция) </t>
  </si>
  <si>
    <t xml:space="preserve">Компьютер (Рабочая станция) </t>
  </si>
  <si>
    <t>Копьютер (Средства обработки и защиты информации и установка СЗИ)</t>
  </si>
  <si>
    <t>КСА</t>
  </si>
  <si>
    <t>Кухонный гарнитур</t>
  </si>
  <si>
    <t>Многофункциональное устройство (принтер, копир, сканер, факс)</t>
  </si>
  <si>
    <t xml:space="preserve">  Музыкальный центр "Сони"</t>
  </si>
  <si>
    <t>Ноутбук</t>
  </si>
  <si>
    <t>Ноутбук HP Pavilion qd-2003er</t>
  </si>
  <si>
    <t>Panda Nero  черн./т.орех Кресло (спинка кожа)</t>
  </si>
  <si>
    <t xml:space="preserve">Персональный Компьютер Core 2 Duo E7500 </t>
  </si>
  <si>
    <t>Рабочая станция (компьютер)</t>
  </si>
  <si>
    <t>Рабочая станция</t>
  </si>
  <si>
    <t>Стол письменный</t>
  </si>
  <si>
    <t>Рабочая станция ЗАГС</t>
  </si>
  <si>
    <t xml:space="preserve">Системный блок </t>
  </si>
  <si>
    <t>Стол обеденный</t>
  </si>
  <si>
    <t>Холодильник Атлант</t>
  </si>
  <si>
    <t>Шкаф для документов</t>
  </si>
  <si>
    <t>Шкаф для одежды</t>
  </si>
  <si>
    <t>Цветочная композиция напольная "Каскад"</t>
  </si>
  <si>
    <t>МУНИЦИПАЛЬНОЕ КАЗЕННОЕ УЧРЕЖДЕНИЕ "СЛУЖБА ХОЗЯЙСТВЕННОГО ОБЕСПЕЧЕНИЯ АТЮРЬЕВСКОГО МУНИЦИПАЛЬНОГО РАЙОНА"</t>
  </si>
  <si>
    <t>МУП «Атюрьевоэлектротеплосеть»</t>
  </si>
  <si>
    <t>Администрация Атюрьевского муниципального района</t>
  </si>
  <si>
    <t>323 728,00</t>
  </si>
  <si>
    <t>886 220,00</t>
  </si>
  <si>
    <t>22 932,74</t>
  </si>
  <si>
    <t>24 051,64</t>
  </si>
  <si>
    <t>32 373,40</t>
  </si>
  <si>
    <t>28 842,00</t>
  </si>
  <si>
    <t>31 590,00</t>
  </si>
  <si>
    <t>24 200,00</t>
  </si>
  <si>
    <t>16 330,00</t>
  </si>
  <si>
    <t>35 052,00</t>
  </si>
  <si>
    <t>18 500,00</t>
  </si>
  <si>
    <t>28 234 ,18</t>
  </si>
  <si>
    <t>автомобиль</t>
  </si>
  <si>
    <t>эксковатор</t>
  </si>
  <si>
    <t>автогрейдер</t>
  </si>
  <si>
    <t>МУНИЦИПАЛЬНОЕ БЮДЖЕТНОЕ УЧРЕЖДЕНИЕ "АТЮРЬЕВСКОЕ" АТЮРЬЕВСКОГО МУНИЦИПАЛЬНОГО РАЙОНА РЕСПУБЛИКИ МОРДОВИЯ</t>
  </si>
  <si>
    <t>собственность</t>
  </si>
  <si>
    <t>хозяйственное ведение</t>
  </si>
  <si>
    <t>оперативное управление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</si>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</sst>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444444"/>
      <name val="Times New Roman"/>
      <family val="1"/>
      <charset val="204"/>
    </font>
    <font>
      <sz val="8"/>
      <color rgb="FF444444"/>
      <name val="Times New Roman"/>
      <family val="1"/>
      <charset val="204"/>
    </font>
    <font>
      <vertAlign val="superscript"/>
      <sz val="8"/>
      <color rgb="FF44444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top"/>
    </xf>
    <xf numFmtId="49" fontId="0" fillId="0" borderId="0" xfId="0" applyNumberFormat="1" applyAlignment="1">
      <alignment horizontal="center" vertical="top"/>
    </xf>
    <xf numFmtId="0" fontId="4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31" sqref="B31"/>
    </sheetView>
  </sheetViews>
  <sheetFormatPr defaultRowHeight="15" x14ac:dyDescent="0.25"/>
  <cols>
    <col min="1" max="1" width="21.28515625" customWidth="1"/>
    <col min="2" max="2" width="34.5703125" customWidth="1"/>
    <col min="3" max="3" width="25.5703125" customWidth="1"/>
    <col min="4" max="4" width="26.28515625" customWidth="1"/>
    <col min="5" max="5" width="23" customWidth="1"/>
    <col min="6" max="6" width="22.140625" customWidth="1"/>
    <col min="7" max="7" width="19.42578125" customWidth="1"/>
    <col min="8" max="8" width="19.7109375" customWidth="1"/>
  </cols>
  <sheetData>
    <row r="1" spans="1:8" ht="15.75" x14ac:dyDescent="0.25">
      <c r="A1" s="1" t="s">
        <v>0</v>
      </c>
    </row>
    <row r="2" spans="1:8" ht="15.75" x14ac:dyDescent="0.25">
      <c r="A2" s="1" t="s">
        <v>1</v>
      </c>
    </row>
    <row r="4" spans="1:8" ht="79.5" customHeight="1" x14ac:dyDescent="0.25">
      <c r="A4" s="2" t="s">
        <v>5</v>
      </c>
      <c r="B4" s="2" t="s">
        <v>21</v>
      </c>
      <c r="C4" s="2" t="s">
        <v>22</v>
      </c>
      <c r="D4" s="2" t="s">
        <v>9</v>
      </c>
      <c r="E4" s="2" t="s">
        <v>10</v>
      </c>
      <c r="F4" s="2" t="s">
        <v>12</v>
      </c>
      <c r="G4" s="2" t="s">
        <v>13</v>
      </c>
      <c r="H4" s="2" t="s">
        <v>14</v>
      </c>
    </row>
    <row r="5" spans="1:8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</row>
    <row r="6" spans="1:8" s="6" customFormat="1" ht="28.5" customHeight="1" x14ac:dyDescent="0.25">
      <c r="A6" s="5" t="s">
        <v>23</v>
      </c>
      <c r="B6" s="5" t="s">
        <v>23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23</v>
      </c>
      <c r="H6" s="5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C3" sqref="C3"/>
    </sheetView>
  </sheetViews>
  <sheetFormatPr defaultRowHeight="15" x14ac:dyDescent="0.25"/>
  <cols>
    <col min="1" max="1" width="24.85546875" customWidth="1"/>
    <col min="2" max="2" width="20.42578125" customWidth="1"/>
    <col min="3" max="3" width="21.85546875" customWidth="1"/>
    <col min="4" max="4" width="27.5703125" customWidth="1"/>
    <col min="5" max="5" width="22.42578125" customWidth="1"/>
    <col min="6" max="6" width="28.85546875" customWidth="1"/>
    <col min="7" max="7" width="20.42578125" customWidth="1"/>
    <col min="8" max="8" width="23.7109375" customWidth="1"/>
  </cols>
  <sheetData>
    <row r="1" spans="1:8" ht="15.75" x14ac:dyDescent="0.25">
      <c r="A1" s="1" t="s">
        <v>2</v>
      </c>
    </row>
    <row r="3" spans="1:8" ht="123.75" x14ac:dyDescent="0.25">
      <c r="A3" s="2" t="s">
        <v>5</v>
      </c>
      <c r="B3" s="2" t="s">
        <v>19</v>
      </c>
      <c r="C3" s="2" t="s">
        <v>20</v>
      </c>
      <c r="D3" s="2" t="s">
        <v>9</v>
      </c>
      <c r="E3" s="2" t="s">
        <v>10</v>
      </c>
      <c r="F3" s="2" t="s">
        <v>12</v>
      </c>
      <c r="G3" s="2" t="s">
        <v>13</v>
      </c>
      <c r="H3" s="2" t="s">
        <v>14</v>
      </c>
    </row>
    <row r="4" spans="1:8" x14ac:dyDescent="0.25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  <c r="H4" s="7">
        <v>8</v>
      </c>
    </row>
    <row r="5" spans="1:8" ht="29.25" customHeight="1" x14ac:dyDescent="0.25">
      <c r="A5" s="8" t="s">
        <v>23</v>
      </c>
      <c r="B5" s="8" t="s">
        <v>23</v>
      </c>
      <c r="C5" s="8" t="s">
        <v>23</v>
      </c>
      <c r="D5" s="8" t="s">
        <v>23</v>
      </c>
      <c r="E5" s="8" t="s">
        <v>23</v>
      </c>
      <c r="F5" s="8" t="s">
        <v>23</v>
      </c>
      <c r="G5" s="8" t="s">
        <v>23</v>
      </c>
      <c r="H5" s="8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F9" sqref="F9"/>
    </sheetView>
  </sheetViews>
  <sheetFormatPr defaultRowHeight="15" x14ac:dyDescent="0.25"/>
  <cols>
    <col min="1" max="1" width="10.85546875" customWidth="1"/>
    <col min="2" max="2" width="14.28515625" customWidth="1"/>
    <col min="3" max="3" width="28.140625" customWidth="1"/>
    <col min="4" max="4" width="24.28515625" customWidth="1"/>
    <col min="5" max="5" width="18.5703125" customWidth="1"/>
    <col min="6" max="7" width="17.140625" customWidth="1"/>
    <col min="8" max="8" width="19.42578125" customWidth="1"/>
    <col min="9" max="9" width="9.42578125" customWidth="1"/>
  </cols>
  <sheetData>
    <row r="1" spans="1:9" ht="15.75" x14ac:dyDescent="0.25">
      <c r="A1" s="1" t="s">
        <v>3</v>
      </c>
    </row>
    <row r="3" spans="1:9" ht="89.25" customHeight="1" x14ac:dyDescent="0.25">
      <c r="A3" s="11" t="s">
        <v>5</v>
      </c>
      <c r="B3" s="11" t="s">
        <v>15</v>
      </c>
      <c r="C3" s="11" t="s">
        <v>16</v>
      </c>
      <c r="D3" s="11" t="s">
        <v>9</v>
      </c>
      <c r="E3" s="9" t="s">
        <v>17</v>
      </c>
      <c r="F3" s="11" t="s">
        <v>24</v>
      </c>
      <c r="G3" s="11" t="s">
        <v>25</v>
      </c>
      <c r="H3" s="11" t="s">
        <v>13</v>
      </c>
      <c r="I3" s="11" t="s">
        <v>14</v>
      </c>
    </row>
    <row r="4" spans="1:9" x14ac:dyDescent="0.25">
      <c r="A4" s="11"/>
      <c r="B4" s="11"/>
      <c r="C4" s="11"/>
      <c r="D4" s="11"/>
      <c r="E4" s="9" t="s">
        <v>18</v>
      </c>
      <c r="F4" s="11"/>
      <c r="G4" s="11"/>
      <c r="H4" s="11"/>
      <c r="I4" s="11"/>
    </row>
    <row r="5" spans="1:9" x14ac:dyDescent="0.25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</row>
    <row r="6" spans="1:9" ht="101.25" x14ac:dyDescent="0.25">
      <c r="A6" s="16">
        <v>1</v>
      </c>
      <c r="B6" s="16" t="s">
        <v>81</v>
      </c>
      <c r="C6" s="18" t="s">
        <v>26</v>
      </c>
      <c r="D6" s="17" t="s">
        <v>68</v>
      </c>
      <c r="E6" s="19">
        <v>646000</v>
      </c>
      <c r="F6" s="16" t="s">
        <v>85</v>
      </c>
      <c r="G6" s="16" t="s">
        <v>86</v>
      </c>
      <c r="H6" s="14" t="s">
        <v>66</v>
      </c>
      <c r="I6" s="16"/>
    </row>
    <row r="7" spans="1:9" ht="33.75" x14ac:dyDescent="0.25">
      <c r="A7" s="16">
        <f>SUM(A6+1)</f>
        <v>2</v>
      </c>
      <c r="B7" s="16" t="s">
        <v>81</v>
      </c>
      <c r="C7" s="18" t="s">
        <v>27</v>
      </c>
      <c r="D7" s="17" t="s">
        <v>68</v>
      </c>
      <c r="E7" s="18" t="s">
        <v>69</v>
      </c>
      <c r="F7" s="16" t="s">
        <v>85</v>
      </c>
      <c r="G7" s="16" t="s">
        <v>86</v>
      </c>
      <c r="H7" s="14" t="s">
        <v>67</v>
      </c>
      <c r="I7" s="16"/>
    </row>
    <row r="8" spans="1:9" ht="90.75" x14ac:dyDescent="0.25">
      <c r="A8" s="16">
        <f t="shared" ref="A8:A55" si="0">SUM(A7+1)</f>
        <v>3</v>
      </c>
      <c r="B8" s="16" t="s">
        <v>81</v>
      </c>
      <c r="C8" s="18" t="s">
        <v>28</v>
      </c>
      <c r="D8" s="17" t="s">
        <v>68</v>
      </c>
      <c r="E8" s="19">
        <v>420900</v>
      </c>
      <c r="F8" s="16" t="s">
        <v>85</v>
      </c>
      <c r="G8" s="16" t="s">
        <v>87</v>
      </c>
      <c r="H8" s="15" t="s">
        <v>84</v>
      </c>
      <c r="I8" s="16"/>
    </row>
    <row r="9" spans="1:9" ht="101.25" x14ac:dyDescent="0.25">
      <c r="A9" s="16">
        <f t="shared" si="0"/>
        <v>4</v>
      </c>
      <c r="B9" s="16" t="s">
        <v>81</v>
      </c>
      <c r="C9" s="18" t="s">
        <v>29</v>
      </c>
      <c r="D9" s="17" t="s">
        <v>68</v>
      </c>
      <c r="E9" s="18" t="s">
        <v>70</v>
      </c>
      <c r="F9" s="16" t="s">
        <v>85</v>
      </c>
      <c r="G9" s="16" t="s">
        <v>86</v>
      </c>
      <c r="H9" s="14" t="s">
        <v>66</v>
      </c>
      <c r="I9" s="16"/>
    </row>
    <row r="10" spans="1:9" ht="90.75" x14ac:dyDescent="0.25">
      <c r="A10" s="16">
        <f t="shared" si="0"/>
        <v>5</v>
      </c>
      <c r="B10" s="16" t="s">
        <v>82</v>
      </c>
      <c r="C10" s="18" t="s">
        <v>30</v>
      </c>
      <c r="D10" s="17" t="s">
        <v>68</v>
      </c>
      <c r="E10" s="19">
        <v>3165000</v>
      </c>
      <c r="F10" s="16" t="s">
        <v>85</v>
      </c>
      <c r="G10" s="16" t="s">
        <v>87</v>
      </c>
      <c r="H10" s="15" t="s">
        <v>84</v>
      </c>
      <c r="I10" s="16"/>
    </row>
    <row r="11" spans="1:9" ht="90.75" x14ac:dyDescent="0.25">
      <c r="A11" s="16">
        <f t="shared" si="0"/>
        <v>6</v>
      </c>
      <c r="B11" s="16" t="s">
        <v>83</v>
      </c>
      <c r="C11" s="18" t="s">
        <v>31</v>
      </c>
      <c r="D11" s="17" t="s">
        <v>68</v>
      </c>
      <c r="E11" s="18">
        <v>11992914</v>
      </c>
      <c r="F11" s="16" t="s">
        <v>85</v>
      </c>
      <c r="G11" s="16" t="s">
        <v>87</v>
      </c>
      <c r="H11" s="15" t="s">
        <v>84</v>
      </c>
      <c r="I11" s="16"/>
    </row>
    <row r="12" spans="1:9" ht="33.75" x14ac:dyDescent="0.25">
      <c r="A12" s="16">
        <f t="shared" si="0"/>
        <v>7</v>
      </c>
      <c r="B12" s="18" t="s">
        <v>32</v>
      </c>
      <c r="C12" s="18" t="s">
        <v>32</v>
      </c>
      <c r="D12" s="17" t="s">
        <v>68</v>
      </c>
      <c r="E12" s="18" t="s">
        <v>71</v>
      </c>
      <c r="F12" s="16" t="s">
        <v>85</v>
      </c>
      <c r="G12" s="16" t="s">
        <v>88</v>
      </c>
      <c r="H12" s="18" t="s">
        <v>68</v>
      </c>
      <c r="I12" s="16"/>
    </row>
    <row r="13" spans="1:9" ht="33.75" x14ac:dyDescent="0.25">
      <c r="A13" s="16">
        <f t="shared" si="0"/>
        <v>8</v>
      </c>
      <c r="B13" s="18" t="s">
        <v>33</v>
      </c>
      <c r="C13" s="18" t="s">
        <v>33</v>
      </c>
      <c r="D13" s="17" t="s">
        <v>68</v>
      </c>
      <c r="E13" s="19">
        <v>33765</v>
      </c>
      <c r="F13" s="16" t="s">
        <v>85</v>
      </c>
      <c r="G13" s="16" t="s">
        <v>88</v>
      </c>
      <c r="H13" s="18" t="s">
        <v>68</v>
      </c>
      <c r="I13" s="16"/>
    </row>
    <row r="14" spans="1:9" ht="45" x14ac:dyDescent="0.25">
      <c r="A14" s="16">
        <f t="shared" si="0"/>
        <v>9</v>
      </c>
      <c r="B14" s="18" t="s">
        <v>34</v>
      </c>
      <c r="C14" s="18" t="s">
        <v>34</v>
      </c>
      <c r="D14" s="17" t="s">
        <v>68</v>
      </c>
      <c r="E14" s="19">
        <v>38400</v>
      </c>
      <c r="F14" s="16" t="s">
        <v>85</v>
      </c>
      <c r="G14" s="16" t="s">
        <v>88</v>
      </c>
      <c r="H14" s="18" t="s">
        <v>68</v>
      </c>
      <c r="I14" s="16"/>
    </row>
    <row r="15" spans="1:9" ht="33.75" x14ac:dyDescent="0.25">
      <c r="A15" s="16">
        <f t="shared" si="0"/>
        <v>10</v>
      </c>
      <c r="B15" s="18" t="s">
        <v>35</v>
      </c>
      <c r="C15" s="18" t="s">
        <v>35</v>
      </c>
      <c r="D15" s="17" t="s">
        <v>68</v>
      </c>
      <c r="E15" s="19">
        <v>26554.3</v>
      </c>
      <c r="F15" s="16" t="s">
        <v>85</v>
      </c>
      <c r="G15" s="16" t="s">
        <v>88</v>
      </c>
      <c r="H15" s="18" t="s">
        <v>68</v>
      </c>
      <c r="I15" s="16"/>
    </row>
    <row r="16" spans="1:9" ht="33.75" x14ac:dyDescent="0.25">
      <c r="A16" s="16">
        <f t="shared" si="0"/>
        <v>11</v>
      </c>
      <c r="B16" s="18" t="s">
        <v>36</v>
      </c>
      <c r="C16" s="18" t="s">
        <v>36</v>
      </c>
      <c r="D16" s="17" t="s">
        <v>68</v>
      </c>
      <c r="E16" s="18" t="s">
        <v>72</v>
      </c>
      <c r="F16" s="16" t="s">
        <v>85</v>
      </c>
      <c r="G16" s="16" t="s">
        <v>88</v>
      </c>
      <c r="H16" s="18" t="s">
        <v>68</v>
      </c>
      <c r="I16" s="16"/>
    </row>
    <row r="17" spans="1:9" ht="33.75" x14ac:dyDescent="0.25">
      <c r="A17" s="16">
        <f t="shared" si="0"/>
        <v>12</v>
      </c>
      <c r="B17" s="18" t="s">
        <v>36</v>
      </c>
      <c r="C17" s="18" t="s">
        <v>36</v>
      </c>
      <c r="D17" s="17" t="s">
        <v>68</v>
      </c>
      <c r="E17" s="19">
        <v>32373.4</v>
      </c>
      <c r="F17" s="16" t="s">
        <v>85</v>
      </c>
      <c r="G17" s="16" t="s">
        <v>88</v>
      </c>
      <c r="H17" s="18" t="s">
        <v>68</v>
      </c>
      <c r="I17" s="16"/>
    </row>
    <row r="18" spans="1:9" ht="33.75" x14ac:dyDescent="0.25">
      <c r="A18" s="16">
        <f t="shared" si="0"/>
        <v>13</v>
      </c>
      <c r="B18" s="18" t="s">
        <v>36</v>
      </c>
      <c r="C18" s="18" t="s">
        <v>36</v>
      </c>
      <c r="D18" s="17" t="s">
        <v>68</v>
      </c>
      <c r="E18" s="18" t="s">
        <v>73</v>
      </c>
      <c r="F18" s="16" t="s">
        <v>85</v>
      </c>
      <c r="G18" s="16" t="s">
        <v>88</v>
      </c>
      <c r="H18" s="18" t="s">
        <v>68</v>
      </c>
      <c r="I18" s="16"/>
    </row>
    <row r="19" spans="1:9" ht="33.75" x14ac:dyDescent="0.25">
      <c r="A19" s="16">
        <f t="shared" si="0"/>
        <v>14</v>
      </c>
      <c r="B19" s="18" t="s">
        <v>36</v>
      </c>
      <c r="C19" s="18" t="s">
        <v>36</v>
      </c>
      <c r="D19" s="17" t="s">
        <v>68</v>
      </c>
      <c r="E19" s="19">
        <v>32373.4</v>
      </c>
      <c r="F19" s="16" t="s">
        <v>85</v>
      </c>
      <c r="G19" s="16" t="s">
        <v>88</v>
      </c>
      <c r="H19" s="18" t="s">
        <v>68</v>
      </c>
      <c r="I19" s="16"/>
    </row>
    <row r="20" spans="1:9" ht="33.75" x14ac:dyDescent="0.25">
      <c r="A20" s="16">
        <f t="shared" si="0"/>
        <v>15</v>
      </c>
      <c r="B20" s="18" t="s">
        <v>36</v>
      </c>
      <c r="C20" s="18" t="s">
        <v>36</v>
      </c>
      <c r="D20" s="17" t="s">
        <v>68</v>
      </c>
      <c r="E20" s="19">
        <v>32373.4</v>
      </c>
      <c r="F20" s="16" t="s">
        <v>85</v>
      </c>
      <c r="G20" s="16" t="s">
        <v>88</v>
      </c>
      <c r="H20" s="18" t="s">
        <v>68</v>
      </c>
      <c r="I20" s="16"/>
    </row>
    <row r="21" spans="1:9" ht="33.75" x14ac:dyDescent="0.25">
      <c r="A21" s="16">
        <f t="shared" si="0"/>
        <v>16</v>
      </c>
      <c r="B21" s="18" t="s">
        <v>36</v>
      </c>
      <c r="C21" s="18" t="s">
        <v>36</v>
      </c>
      <c r="D21" s="17" t="s">
        <v>68</v>
      </c>
      <c r="E21" s="18" t="s">
        <v>73</v>
      </c>
      <c r="F21" s="16" t="s">
        <v>85</v>
      </c>
      <c r="G21" s="16" t="s">
        <v>88</v>
      </c>
      <c r="H21" s="18" t="s">
        <v>68</v>
      </c>
      <c r="I21" s="16"/>
    </row>
    <row r="22" spans="1:9" ht="33.75" x14ac:dyDescent="0.25">
      <c r="A22" s="16">
        <f t="shared" si="0"/>
        <v>17</v>
      </c>
      <c r="B22" s="18" t="s">
        <v>36</v>
      </c>
      <c r="C22" s="18" t="s">
        <v>36</v>
      </c>
      <c r="D22" s="17" t="s">
        <v>68</v>
      </c>
      <c r="E22" s="19">
        <v>36923.4</v>
      </c>
      <c r="F22" s="16" t="s">
        <v>85</v>
      </c>
      <c r="G22" s="16" t="s">
        <v>88</v>
      </c>
      <c r="H22" s="18" t="s">
        <v>68</v>
      </c>
      <c r="I22" s="16"/>
    </row>
    <row r="23" spans="1:9" ht="33.75" x14ac:dyDescent="0.25">
      <c r="A23" s="16">
        <f t="shared" si="0"/>
        <v>18</v>
      </c>
      <c r="B23" s="18" t="s">
        <v>37</v>
      </c>
      <c r="C23" s="18" t="s">
        <v>37</v>
      </c>
      <c r="D23" s="17" t="s">
        <v>68</v>
      </c>
      <c r="E23" s="19">
        <v>28843</v>
      </c>
      <c r="F23" s="16" t="s">
        <v>85</v>
      </c>
      <c r="G23" s="16" t="s">
        <v>88</v>
      </c>
      <c r="H23" s="18" t="s">
        <v>68</v>
      </c>
      <c r="I23" s="16"/>
    </row>
    <row r="24" spans="1:9" ht="33.75" x14ac:dyDescent="0.25">
      <c r="A24" s="16">
        <f t="shared" si="0"/>
        <v>19</v>
      </c>
      <c r="B24" s="18" t="s">
        <v>38</v>
      </c>
      <c r="C24" s="18" t="s">
        <v>38</v>
      </c>
      <c r="D24" s="17" t="s">
        <v>68</v>
      </c>
      <c r="E24" s="18" t="s">
        <v>74</v>
      </c>
      <c r="F24" s="16" t="s">
        <v>85</v>
      </c>
      <c r="G24" s="16" t="s">
        <v>88</v>
      </c>
      <c r="H24" s="18" t="s">
        <v>68</v>
      </c>
      <c r="I24" s="16"/>
    </row>
    <row r="25" spans="1:9" ht="33.75" x14ac:dyDescent="0.25">
      <c r="A25" s="16">
        <f t="shared" si="0"/>
        <v>20</v>
      </c>
      <c r="B25" s="18" t="s">
        <v>39</v>
      </c>
      <c r="C25" s="18" t="s">
        <v>39</v>
      </c>
      <c r="D25" s="17" t="s">
        <v>68</v>
      </c>
      <c r="E25" s="19">
        <v>28843</v>
      </c>
      <c r="F25" s="16" t="s">
        <v>85</v>
      </c>
      <c r="G25" s="16" t="s">
        <v>88</v>
      </c>
      <c r="H25" s="18" t="s">
        <v>68</v>
      </c>
      <c r="I25" s="16"/>
    </row>
    <row r="26" spans="1:9" ht="33.75" x14ac:dyDescent="0.25">
      <c r="A26" s="16">
        <f t="shared" si="0"/>
        <v>21</v>
      </c>
      <c r="B26" s="18" t="s">
        <v>40</v>
      </c>
      <c r="C26" s="18" t="s">
        <v>40</v>
      </c>
      <c r="D26" s="17" t="s">
        <v>68</v>
      </c>
      <c r="E26" s="19">
        <v>21036</v>
      </c>
      <c r="F26" s="16" t="s">
        <v>85</v>
      </c>
      <c r="G26" s="16" t="s">
        <v>88</v>
      </c>
      <c r="H26" s="18" t="s">
        <v>68</v>
      </c>
      <c r="I26" s="16"/>
    </row>
    <row r="27" spans="1:9" ht="33.75" x14ac:dyDescent="0.25">
      <c r="A27" s="16">
        <f t="shared" si="0"/>
        <v>22</v>
      </c>
      <c r="B27" s="18" t="s">
        <v>41</v>
      </c>
      <c r="C27" s="18" t="s">
        <v>41</v>
      </c>
      <c r="D27" s="17" t="s">
        <v>68</v>
      </c>
      <c r="E27" s="18" t="s">
        <v>75</v>
      </c>
      <c r="F27" s="16" t="s">
        <v>85</v>
      </c>
      <c r="G27" s="16" t="s">
        <v>88</v>
      </c>
      <c r="H27" s="18" t="s">
        <v>68</v>
      </c>
      <c r="I27" s="16"/>
    </row>
    <row r="28" spans="1:9" ht="33.75" x14ac:dyDescent="0.25">
      <c r="A28" s="16">
        <f t="shared" si="0"/>
        <v>23</v>
      </c>
      <c r="B28" s="18" t="s">
        <v>42</v>
      </c>
      <c r="C28" s="18" t="s">
        <v>42</v>
      </c>
      <c r="D28" s="17" t="s">
        <v>68</v>
      </c>
      <c r="E28" s="18" t="s">
        <v>76</v>
      </c>
      <c r="F28" s="16" t="s">
        <v>85</v>
      </c>
      <c r="G28" s="16" t="s">
        <v>88</v>
      </c>
      <c r="H28" s="18" t="s">
        <v>68</v>
      </c>
      <c r="I28" s="16"/>
    </row>
    <row r="29" spans="1:9" ht="33.75" x14ac:dyDescent="0.25">
      <c r="A29" s="16">
        <f t="shared" si="0"/>
        <v>24</v>
      </c>
      <c r="B29" s="18" t="s">
        <v>43</v>
      </c>
      <c r="C29" s="18" t="s">
        <v>43</v>
      </c>
      <c r="D29" s="17" t="s">
        <v>68</v>
      </c>
      <c r="E29" s="18">
        <v>21500</v>
      </c>
      <c r="F29" s="16" t="s">
        <v>85</v>
      </c>
      <c r="G29" s="16" t="s">
        <v>88</v>
      </c>
      <c r="H29" s="18" t="s">
        <v>68</v>
      </c>
      <c r="I29" s="16"/>
    </row>
    <row r="30" spans="1:9" ht="33.75" x14ac:dyDescent="0.25">
      <c r="A30" s="16">
        <f t="shared" si="0"/>
        <v>25</v>
      </c>
      <c r="B30" s="18" t="s">
        <v>43</v>
      </c>
      <c r="C30" s="18" t="s">
        <v>43</v>
      </c>
      <c r="D30" s="17" t="s">
        <v>68</v>
      </c>
      <c r="E30" s="18">
        <v>21500</v>
      </c>
      <c r="F30" s="16" t="s">
        <v>85</v>
      </c>
      <c r="G30" s="16" t="s">
        <v>88</v>
      </c>
      <c r="H30" s="18" t="s">
        <v>68</v>
      </c>
      <c r="I30" s="16"/>
    </row>
    <row r="31" spans="1:9" ht="33.75" x14ac:dyDescent="0.25">
      <c r="A31" s="16">
        <f t="shared" si="0"/>
        <v>26</v>
      </c>
      <c r="B31" s="18" t="s">
        <v>44</v>
      </c>
      <c r="C31" s="18" t="s">
        <v>44</v>
      </c>
      <c r="D31" s="17" t="s">
        <v>68</v>
      </c>
      <c r="E31" s="18">
        <v>53407.199999999997</v>
      </c>
      <c r="F31" s="16" t="s">
        <v>85</v>
      </c>
      <c r="G31" s="16" t="s">
        <v>88</v>
      </c>
      <c r="H31" s="18" t="s">
        <v>68</v>
      </c>
      <c r="I31" s="16"/>
    </row>
    <row r="32" spans="1:9" ht="33.75" x14ac:dyDescent="0.25">
      <c r="A32" s="16">
        <f t="shared" si="0"/>
        <v>27</v>
      </c>
      <c r="B32" s="18" t="s">
        <v>45</v>
      </c>
      <c r="C32" s="18" t="s">
        <v>45</v>
      </c>
      <c r="D32" s="17" t="s">
        <v>68</v>
      </c>
      <c r="E32" s="18" t="s">
        <v>77</v>
      </c>
      <c r="F32" s="16" t="s">
        <v>85</v>
      </c>
      <c r="G32" s="16" t="s">
        <v>88</v>
      </c>
      <c r="H32" s="18" t="s">
        <v>68</v>
      </c>
      <c r="I32" s="16"/>
    </row>
    <row r="33" spans="1:9" ht="33.75" x14ac:dyDescent="0.25">
      <c r="A33" s="16">
        <f t="shared" si="0"/>
        <v>28</v>
      </c>
      <c r="B33" s="18" t="s">
        <v>46</v>
      </c>
      <c r="C33" s="18" t="s">
        <v>46</v>
      </c>
      <c r="D33" s="17" t="s">
        <v>68</v>
      </c>
      <c r="E33" s="19">
        <v>26473.08</v>
      </c>
      <c r="F33" s="16" t="s">
        <v>85</v>
      </c>
      <c r="G33" s="16" t="s">
        <v>88</v>
      </c>
      <c r="H33" s="18" t="s">
        <v>68</v>
      </c>
      <c r="I33" s="16"/>
    </row>
    <row r="34" spans="1:9" ht="33.75" x14ac:dyDescent="0.25">
      <c r="A34" s="16">
        <f t="shared" si="0"/>
        <v>29</v>
      </c>
      <c r="B34" s="18" t="s">
        <v>45</v>
      </c>
      <c r="C34" s="18" t="s">
        <v>45</v>
      </c>
      <c r="D34" s="17" t="s">
        <v>68</v>
      </c>
      <c r="E34" s="19">
        <v>29589.21</v>
      </c>
      <c r="F34" s="16" t="s">
        <v>85</v>
      </c>
      <c r="G34" s="16" t="s">
        <v>88</v>
      </c>
      <c r="H34" s="18" t="s">
        <v>68</v>
      </c>
      <c r="I34" s="16"/>
    </row>
    <row r="35" spans="1:9" ht="67.5" x14ac:dyDescent="0.25">
      <c r="A35" s="16">
        <f t="shared" si="0"/>
        <v>30</v>
      </c>
      <c r="B35" s="18" t="s">
        <v>47</v>
      </c>
      <c r="C35" s="18" t="s">
        <v>47</v>
      </c>
      <c r="D35" s="17" t="s">
        <v>68</v>
      </c>
      <c r="E35" s="19">
        <v>55270</v>
      </c>
      <c r="F35" s="16" t="s">
        <v>85</v>
      </c>
      <c r="G35" s="16" t="s">
        <v>88</v>
      </c>
      <c r="H35" s="18" t="s">
        <v>68</v>
      </c>
      <c r="I35" s="16"/>
    </row>
    <row r="36" spans="1:9" ht="33.75" x14ac:dyDescent="0.25">
      <c r="A36" s="16">
        <f t="shared" si="0"/>
        <v>31</v>
      </c>
      <c r="B36" s="18" t="s">
        <v>48</v>
      </c>
      <c r="C36" s="18" t="s">
        <v>48</v>
      </c>
      <c r="D36" s="17" t="s">
        <v>68</v>
      </c>
      <c r="E36" s="19">
        <v>26587.14</v>
      </c>
      <c r="F36" s="16" t="s">
        <v>85</v>
      </c>
      <c r="G36" s="16" t="s">
        <v>88</v>
      </c>
      <c r="H36" s="18" t="s">
        <v>68</v>
      </c>
      <c r="I36" s="16"/>
    </row>
    <row r="37" spans="1:9" ht="33.75" x14ac:dyDescent="0.25">
      <c r="A37" s="16">
        <f t="shared" si="0"/>
        <v>32</v>
      </c>
      <c r="B37" s="18" t="s">
        <v>49</v>
      </c>
      <c r="C37" s="18" t="s">
        <v>49</v>
      </c>
      <c r="D37" s="17" t="s">
        <v>68</v>
      </c>
      <c r="E37" s="19">
        <v>22800</v>
      </c>
      <c r="F37" s="16" t="s">
        <v>85</v>
      </c>
      <c r="G37" s="16" t="s">
        <v>88</v>
      </c>
      <c r="H37" s="18" t="s">
        <v>68</v>
      </c>
      <c r="I37" s="16"/>
    </row>
    <row r="38" spans="1:9" ht="45" x14ac:dyDescent="0.25">
      <c r="A38" s="16">
        <f t="shared" si="0"/>
        <v>33</v>
      </c>
      <c r="B38" s="18" t="s">
        <v>50</v>
      </c>
      <c r="C38" s="18" t="s">
        <v>50</v>
      </c>
      <c r="D38" s="17" t="s">
        <v>68</v>
      </c>
      <c r="E38" s="19">
        <v>23990</v>
      </c>
      <c r="F38" s="16" t="s">
        <v>85</v>
      </c>
      <c r="G38" s="16" t="s">
        <v>88</v>
      </c>
      <c r="H38" s="18" t="s">
        <v>68</v>
      </c>
      <c r="I38" s="16"/>
    </row>
    <row r="39" spans="1:9" ht="33.75" x14ac:dyDescent="0.25">
      <c r="A39" s="16">
        <f t="shared" si="0"/>
        <v>34</v>
      </c>
      <c r="B39" s="18" t="s">
        <v>51</v>
      </c>
      <c r="C39" s="18" t="s">
        <v>51</v>
      </c>
      <c r="D39" s="17" t="s">
        <v>68</v>
      </c>
      <c r="E39" s="18">
        <v>15080</v>
      </c>
      <c r="F39" s="16" t="s">
        <v>85</v>
      </c>
      <c r="G39" s="16" t="s">
        <v>88</v>
      </c>
      <c r="H39" s="18" t="s">
        <v>68</v>
      </c>
      <c r="I39" s="16"/>
    </row>
    <row r="40" spans="1:9" ht="33.75" x14ac:dyDescent="0.25">
      <c r="A40" s="16">
        <f t="shared" si="0"/>
        <v>35</v>
      </c>
      <c r="B40" s="18" t="s">
        <v>52</v>
      </c>
      <c r="C40" s="18" t="s">
        <v>52</v>
      </c>
      <c r="D40" s="17" t="s">
        <v>68</v>
      </c>
      <c r="E40" s="19">
        <v>26900</v>
      </c>
      <c r="F40" s="16" t="s">
        <v>85</v>
      </c>
      <c r="G40" s="16" t="s">
        <v>88</v>
      </c>
      <c r="H40" s="18" t="s">
        <v>68</v>
      </c>
      <c r="I40" s="16"/>
    </row>
    <row r="41" spans="1:9" ht="33.75" x14ac:dyDescent="0.25">
      <c r="A41" s="16">
        <f t="shared" si="0"/>
        <v>36</v>
      </c>
      <c r="B41" s="18" t="s">
        <v>53</v>
      </c>
      <c r="C41" s="18" t="s">
        <v>53</v>
      </c>
      <c r="D41" s="17" t="s">
        <v>68</v>
      </c>
      <c r="E41" s="19">
        <v>28900</v>
      </c>
      <c r="F41" s="16" t="s">
        <v>85</v>
      </c>
      <c r="G41" s="16" t="s">
        <v>88</v>
      </c>
      <c r="H41" s="18" t="s">
        <v>68</v>
      </c>
      <c r="I41" s="16"/>
    </row>
    <row r="42" spans="1:9" ht="45" x14ac:dyDescent="0.25">
      <c r="A42" s="16">
        <f t="shared" si="0"/>
        <v>37</v>
      </c>
      <c r="B42" s="18" t="s">
        <v>54</v>
      </c>
      <c r="C42" s="18" t="s">
        <v>54</v>
      </c>
      <c r="D42" s="17" t="s">
        <v>68</v>
      </c>
      <c r="E42" s="18" t="s">
        <v>78</v>
      </c>
      <c r="F42" s="16" t="s">
        <v>85</v>
      </c>
      <c r="G42" s="16" t="s">
        <v>88</v>
      </c>
      <c r="H42" s="18" t="s">
        <v>68</v>
      </c>
      <c r="I42" s="16"/>
    </row>
    <row r="43" spans="1:9" ht="33.75" x14ac:dyDescent="0.25">
      <c r="A43" s="16">
        <f t="shared" si="0"/>
        <v>38</v>
      </c>
      <c r="B43" s="18" t="s">
        <v>55</v>
      </c>
      <c r="C43" s="18" t="s">
        <v>55</v>
      </c>
      <c r="D43" s="17" t="s">
        <v>68</v>
      </c>
      <c r="E43" s="19">
        <v>16400</v>
      </c>
      <c r="F43" s="16" t="s">
        <v>85</v>
      </c>
      <c r="G43" s="16" t="s">
        <v>88</v>
      </c>
      <c r="H43" s="18" t="s">
        <v>68</v>
      </c>
      <c r="I43" s="16"/>
    </row>
    <row r="44" spans="1:9" ht="33.75" x14ac:dyDescent="0.25">
      <c r="A44" s="16">
        <f t="shared" si="0"/>
        <v>39</v>
      </c>
      <c r="B44" s="18" t="s">
        <v>56</v>
      </c>
      <c r="C44" s="18" t="s">
        <v>56</v>
      </c>
      <c r="D44" s="17" t="s">
        <v>68</v>
      </c>
      <c r="E44" s="19">
        <v>15000</v>
      </c>
      <c r="F44" s="16" t="s">
        <v>85</v>
      </c>
      <c r="G44" s="16" t="s">
        <v>88</v>
      </c>
      <c r="H44" s="18" t="s">
        <v>68</v>
      </c>
      <c r="I44" s="16"/>
    </row>
    <row r="45" spans="1:9" ht="33.75" x14ac:dyDescent="0.25">
      <c r="A45" s="16">
        <f t="shared" si="0"/>
        <v>40</v>
      </c>
      <c r="B45" s="18" t="s">
        <v>57</v>
      </c>
      <c r="C45" s="18" t="s">
        <v>57</v>
      </c>
      <c r="D45" s="17" t="s">
        <v>68</v>
      </c>
      <c r="E45" s="19">
        <v>21600</v>
      </c>
      <c r="F45" s="16" t="s">
        <v>85</v>
      </c>
      <c r="G45" s="16" t="s">
        <v>88</v>
      </c>
      <c r="H45" s="18" t="s">
        <v>68</v>
      </c>
      <c r="I45" s="16"/>
    </row>
    <row r="46" spans="1:9" ht="33.75" x14ac:dyDescent="0.25">
      <c r="A46" s="16">
        <f t="shared" si="0"/>
        <v>41</v>
      </c>
      <c r="B46" s="18" t="s">
        <v>58</v>
      </c>
      <c r="C46" s="18" t="s">
        <v>58</v>
      </c>
      <c r="D46" s="17" t="s">
        <v>68</v>
      </c>
      <c r="E46" s="19">
        <v>56430.17</v>
      </c>
      <c r="F46" s="16" t="s">
        <v>85</v>
      </c>
      <c r="G46" s="16" t="s">
        <v>88</v>
      </c>
      <c r="H46" s="18" t="s">
        <v>68</v>
      </c>
      <c r="I46" s="16"/>
    </row>
    <row r="47" spans="1:9" ht="33.75" x14ac:dyDescent="0.25">
      <c r="A47" s="16">
        <f t="shared" si="0"/>
        <v>42</v>
      </c>
      <c r="B47" s="18" t="s">
        <v>59</v>
      </c>
      <c r="C47" s="18" t="s">
        <v>59</v>
      </c>
      <c r="D47" s="17" t="s">
        <v>68</v>
      </c>
      <c r="E47" s="19">
        <v>30000</v>
      </c>
      <c r="F47" s="16" t="s">
        <v>85</v>
      </c>
      <c r="G47" s="16" t="s">
        <v>88</v>
      </c>
      <c r="H47" s="18" t="s">
        <v>68</v>
      </c>
      <c r="I47" s="16"/>
    </row>
    <row r="48" spans="1:9" ht="33.75" x14ac:dyDescent="0.25">
      <c r="A48" s="16">
        <f t="shared" si="0"/>
        <v>43</v>
      </c>
      <c r="B48" s="18" t="s">
        <v>60</v>
      </c>
      <c r="C48" s="18" t="s">
        <v>60</v>
      </c>
      <c r="D48" s="17" t="s">
        <v>68</v>
      </c>
      <c r="E48" s="19">
        <v>18896</v>
      </c>
      <c r="F48" s="16" t="s">
        <v>85</v>
      </c>
      <c r="G48" s="16" t="s">
        <v>88</v>
      </c>
      <c r="H48" s="18" t="s">
        <v>68</v>
      </c>
      <c r="I48" s="16"/>
    </row>
    <row r="49" spans="1:9" ht="33.75" x14ac:dyDescent="0.25">
      <c r="A49" s="16">
        <f t="shared" si="0"/>
        <v>44</v>
      </c>
      <c r="B49" s="18" t="s">
        <v>61</v>
      </c>
      <c r="C49" s="18" t="s">
        <v>61</v>
      </c>
      <c r="D49" s="17" t="s">
        <v>68</v>
      </c>
      <c r="E49" s="19">
        <v>22661</v>
      </c>
      <c r="F49" s="16" t="s">
        <v>85</v>
      </c>
      <c r="G49" s="16" t="s">
        <v>88</v>
      </c>
      <c r="H49" s="18" t="s">
        <v>68</v>
      </c>
      <c r="I49" s="16"/>
    </row>
    <row r="50" spans="1:9" ht="33.75" x14ac:dyDescent="0.25">
      <c r="A50" s="16">
        <f t="shared" si="0"/>
        <v>45</v>
      </c>
      <c r="B50" s="18" t="s">
        <v>62</v>
      </c>
      <c r="C50" s="18" t="s">
        <v>62</v>
      </c>
      <c r="D50" s="17" t="s">
        <v>68</v>
      </c>
      <c r="E50" s="19">
        <v>18500</v>
      </c>
      <c r="F50" s="16" t="s">
        <v>85</v>
      </c>
      <c r="G50" s="16" t="s">
        <v>88</v>
      </c>
      <c r="H50" s="18" t="s">
        <v>68</v>
      </c>
      <c r="I50" s="16"/>
    </row>
    <row r="51" spans="1:9" ht="33.75" x14ac:dyDescent="0.25">
      <c r="A51" s="16">
        <f t="shared" si="0"/>
        <v>46</v>
      </c>
      <c r="B51" s="18" t="s">
        <v>62</v>
      </c>
      <c r="C51" s="18" t="s">
        <v>62</v>
      </c>
      <c r="D51" s="17" t="s">
        <v>68</v>
      </c>
      <c r="E51" s="18" t="s">
        <v>79</v>
      </c>
      <c r="F51" s="16" t="s">
        <v>85</v>
      </c>
      <c r="G51" s="16" t="s">
        <v>88</v>
      </c>
      <c r="H51" s="18" t="s">
        <v>68</v>
      </c>
      <c r="I51" s="16"/>
    </row>
    <row r="52" spans="1:9" ht="33.75" x14ac:dyDescent="0.25">
      <c r="A52" s="16">
        <f t="shared" si="0"/>
        <v>47</v>
      </c>
      <c r="B52" s="18" t="s">
        <v>63</v>
      </c>
      <c r="C52" s="18" t="s">
        <v>63</v>
      </c>
      <c r="D52" s="17" t="s">
        <v>68</v>
      </c>
      <c r="E52" s="18" t="s">
        <v>80</v>
      </c>
      <c r="F52" s="16" t="s">
        <v>85</v>
      </c>
      <c r="G52" s="16" t="s">
        <v>88</v>
      </c>
      <c r="H52" s="18" t="s">
        <v>68</v>
      </c>
      <c r="I52" s="16"/>
    </row>
    <row r="53" spans="1:9" ht="33.75" x14ac:dyDescent="0.25">
      <c r="A53" s="16">
        <f t="shared" si="0"/>
        <v>48</v>
      </c>
      <c r="B53" s="18" t="s">
        <v>64</v>
      </c>
      <c r="C53" s="18" t="s">
        <v>64</v>
      </c>
      <c r="D53" s="17" t="s">
        <v>68</v>
      </c>
      <c r="E53" s="19">
        <v>35362.800000000003</v>
      </c>
      <c r="F53" s="16" t="s">
        <v>85</v>
      </c>
      <c r="G53" s="16" t="s">
        <v>88</v>
      </c>
      <c r="H53" s="18" t="s">
        <v>68</v>
      </c>
      <c r="I53" s="16"/>
    </row>
    <row r="54" spans="1:9" ht="45" x14ac:dyDescent="0.25">
      <c r="A54" s="16">
        <f t="shared" si="0"/>
        <v>49</v>
      </c>
      <c r="B54" s="18" t="s">
        <v>65</v>
      </c>
      <c r="C54" s="18" t="s">
        <v>65</v>
      </c>
      <c r="D54" s="17" t="s">
        <v>68</v>
      </c>
      <c r="E54" s="19">
        <v>16000</v>
      </c>
      <c r="F54" s="16" t="s">
        <v>85</v>
      </c>
      <c r="G54" s="16" t="s">
        <v>88</v>
      </c>
      <c r="H54" s="18" t="s">
        <v>68</v>
      </c>
      <c r="I54" s="16"/>
    </row>
    <row r="55" spans="1:9" ht="45" x14ac:dyDescent="0.25">
      <c r="A55" s="16">
        <f t="shared" si="0"/>
        <v>50</v>
      </c>
      <c r="B55" s="18" t="s">
        <v>65</v>
      </c>
      <c r="C55" s="18" t="s">
        <v>65</v>
      </c>
      <c r="D55" s="17" t="s">
        <v>68</v>
      </c>
      <c r="E55" s="18">
        <v>16000</v>
      </c>
      <c r="F55" s="16" t="s">
        <v>85</v>
      </c>
      <c r="G55" s="16" t="s">
        <v>88</v>
      </c>
      <c r="H55" s="18" t="s">
        <v>68</v>
      </c>
      <c r="I55" s="16"/>
    </row>
  </sheetData>
  <mergeCells count="8">
    <mergeCell ref="H3:H4"/>
    <mergeCell ref="I3:I4"/>
    <mergeCell ref="A3:A4"/>
    <mergeCell ref="B3:B4"/>
    <mergeCell ref="C3:C4"/>
    <mergeCell ref="D3:D4"/>
    <mergeCell ref="F3:F4"/>
    <mergeCell ref="G3:G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BreakPreview" zoomScaleSheetLayoutView="100" workbookViewId="0">
      <selection activeCell="C11" sqref="C11"/>
    </sheetView>
  </sheetViews>
  <sheetFormatPr defaultRowHeight="15" x14ac:dyDescent="0.25"/>
  <cols>
    <col min="1" max="1" width="17" customWidth="1"/>
    <col min="2" max="2" width="22" customWidth="1"/>
    <col min="3" max="3" width="21" customWidth="1"/>
    <col min="4" max="4" width="25" customWidth="1"/>
    <col min="5" max="5" width="20.140625" customWidth="1"/>
    <col min="6" max="6" width="19.5703125" customWidth="1"/>
    <col min="7" max="7" width="21.140625" customWidth="1"/>
    <col min="8" max="8" width="22.28515625" customWidth="1"/>
    <col min="9" max="9" width="16.7109375" customWidth="1"/>
  </cols>
  <sheetData>
    <row r="1" spans="1:10" ht="48.75" customHeight="1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01.25" x14ac:dyDescent="0.25">
      <c r="A2" s="10" t="s">
        <v>5</v>
      </c>
      <c r="B2" s="10" t="s">
        <v>6</v>
      </c>
      <c r="C2" s="10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</row>
    <row r="3" spans="1:10" x14ac:dyDescent="0.25">
      <c r="A3" s="7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</row>
    <row r="4" spans="1:10" s="4" customFormat="1" ht="24" customHeight="1" x14ac:dyDescent="0.25">
      <c r="A4" s="5" t="s">
        <v>23</v>
      </c>
      <c r="B4" s="5" t="s">
        <v>23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 2.1</vt:lpstr>
      <vt:lpstr>Раздел 2.2</vt:lpstr>
      <vt:lpstr>Раздел 2.3</vt:lpstr>
      <vt:lpstr>Раздел 2.4</vt:lpstr>
      <vt:lpstr>'Раздел 2.4'!Область_печати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2024-12-05T10:18:00Z</dcterms:modified>
</cp:coreProperties>
</file>